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viana.cerea\Desktop\"/>
    </mc:Choice>
  </mc:AlternateContent>
  <xr:revisionPtr revIDLastSave="0" documentId="13_ncr:1_{54F12EB4-71CF-437D-BE12-6532913DF398}" xr6:coauthVersionLast="47" xr6:coauthVersionMax="47" xr10:uidLastSave="{00000000-0000-0000-0000-000000000000}"/>
  <bookViews>
    <workbookView xWindow="390" yWindow="390" windowWidth="21600" windowHeight="11385" xr2:uid="{00000000-000D-0000-FFFF-FFFF00000000}"/>
  </bookViews>
  <sheets>
    <sheet name="2020" sheetId="7" r:id="rId1"/>
  </sheets>
  <calcPr calcId="181029"/>
</workbook>
</file>

<file path=xl/calcChain.xml><?xml version="1.0" encoding="utf-8"?>
<calcChain xmlns="http://schemas.openxmlformats.org/spreadsheetml/2006/main">
  <c r="C13" i="7" l="1"/>
  <c r="C9" i="7"/>
  <c r="B12" i="7"/>
  <c r="E7" i="7"/>
  <c r="E3" i="7"/>
  <c r="B5" i="7"/>
  <c r="C5" i="7" s="1"/>
  <c r="C12" i="7"/>
  <c r="C6" i="7"/>
  <c r="D6" i="7" s="1"/>
  <c r="E6" i="7" s="1"/>
  <c r="C11" i="7"/>
  <c r="D11" i="7" s="1"/>
  <c r="E11" i="7" s="1"/>
  <c r="C2" i="7"/>
  <c r="D2" i="7" s="1"/>
  <c r="E2" i="7" s="1"/>
  <c r="C8" i="7"/>
  <c r="D8" i="7" s="1"/>
  <c r="E8" i="7" s="1"/>
  <c r="C4" i="7"/>
  <c r="D4" i="7" s="1"/>
  <c r="E4" i="7" s="1"/>
  <c r="C10" i="7"/>
  <c r="D10" i="7" s="1"/>
  <c r="E10" i="7" s="1"/>
  <c r="H14" i="7" l="1"/>
  <c r="G14" i="7"/>
  <c r="F14" i="7"/>
  <c r="E14" i="7"/>
  <c r="D14" i="7"/>
  <c r="C14" i="7"/>
  <c r="B14" i="7"/>
</calcChain>
</file>

<file path=xl/sharedStrings.xml><?xml version="1.0" encoding="utf-8"?>
<sst xmlns="http://schemas.openxmlformats.org/spreadsheetml/2006/main" count="30" uniqueCount="23">
  <si>
    <t>Art. 105 “Finanziamento dei centri estivi 2020 e contrasto alla povertà educativa”</t>
  </si>
  <si>
    <t>Art. 106 “Fondo per l'esercizio delle funzioni fondamentali degli enti locali”</t>
  </si>
  <si>
    <t>Art. 177 “Esenzioni dall'imposta municipale propria IMU per il settore turistico”</t>
  </si>
  <si>
    <t>Art. 181 “Sostegno delle imprese di pubblico esercizio”</t>
  </si>
  <si>
    <t>Art. 34 bis “Operazioni di pulizia e di disinfezione dei seggi elettorali”</t>
  </si>
  <si>
    <t>Art. 39 “Incremento Fondo per l'esercizio delle funzioni degli enti locali”</t>
  </si>
  <si>
    <t>Art. 114 “Fondo per la sanificazione degli ambienti di Province, Città metropolitane e Comuni”</t>
  </si>
  <si>
    <t>Art. 115 “Straordinario polizia locale”</t>
  </si>
  <si>
    <t>Art. 9 "Cancellazione della seconda rata IMU concernente gli  immobili  e le relative pertinenze in cui si esercitano le attività riferite ai codici ATECO riportati nell'Allegato 1" e 9 bis "Cancellazione della seconda rata IMU concernente gli  immobili  e le relative pertinenze in cui si esercitano le attivita' riferite  ai codici ATECO riportati nell'Allegato 2".</t>
  </si>
  <si>
    <t>Art. 2 “Misure urgenti di solidarietà alimentare”</t>
  </si>
  <si>
    <t>Accertamenti</t>
  </si>
  <si>
    <t>Incassi</t>
  </si>
  <si>
    <t>Impegni</t>
  </si>
  <si>
    <t>Pagamenti</t>
  </si>
  <si>
    <t>Residui passivi</t>
  </si>
  <si>
    <t>FPV al 31/12/2020</t>
  </si>
  <si>
    <t>Fonte normativa</t>
  </si>
  <si>
    <t>Totale</t>
  </si>
  <si>
    <t>Risorse vincolate nel risultato di amministrazione al 31 dicembre 2020</t>
  </si>
  <si>
    <t>BILANCIO UCLAM</t>
  </si>
  <si>
    <t>*</t>
  </si>
  <si>
    <t>* F. COVID vincolato in avanzo tenuto conto delle minori entrate e delle maggiori spese, come meglio specificato negli atti allegati</t>
  </si>
  <si>
    <t xml:space="preserve">Acconto Fondo di cui all'articolo 181, comma 5, D.L. n. 34/2020 (Decreto del Ministro dell’interno, di concerto con il Ministro dell’economia e delle finanze, del 22 luglio 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</si>
</sst>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0" fontId="0" fillId="2" borderId="0" xfId="0" applyFill="1"/>
    <xf numFmtId="4" fontId="0" fillId="2" borderId="0" xfId="0" applyNumberFormat="1" applyFill="1"/>
    <xf numFmtId="0" fontId="0" fillId="2" borderId="0" xfId="0" applyFill="1" applyAlignment="1">
      <alignment wrapText="1"/>
    </xf>
  </cellXfs>
  <cellStyles count="1">
    <cellStyle name="Normale" xfId="0" builtinId="0"/>
  </cellStyles>
  <dxfs count="8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microsoft.com/office/2017/10/relationships/person" Target="persons/perso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324992E-3942-714C-B6ED-CD439CEC2CBD}" name="Tabella25" displayName="Tabella25" ref="A1:H14" totalsRowShown="0" headerRowDxfId="7">
  <tableColumns count="8">
    <tableColumn id="1" xr3:uid="{46A92A1E-B504-C84D-9D19-000A0227ACC6}" name="Fonte normativa"/>
    <tableColumn id="2" xr3:uid="{C2288553-5266-BC4B-9355-52933AA40C41}" name="Accertamenti" dataDxfId="6"/>
    <tableColumn id="3" xr3:uid="{E33F0CF1-3491-DF48-A9F5-08826B2D9DDF}" name="Incassi" dataDxfId="5"/>
    <tableColumn id="4" xr3:uid="{4046BAFC-1307-5B4E-9301-8D3E4540988A}" name="Impegni" dataDxfId="4"/>
    <tableColumn id="5" xr3:uid="{8B1336CC-BC79-2D4D-A01F-A2B2E5E6F89B}" name="Pagamenti" dataDxfId="3"/>
    <tableColumn id="6" xr3:uid="{967BB69A-D60B-1249-A3EC-6026995906C7}" name="Residui passivi" dataDxfId="2"/>
    <tableColumn id="7" xr3:uid="{FFA92B45-F44A-0C4A-B895-602AA33D00DB}" name="FPV al 31/12/2020" dataDxfId="1"/>
    <tableColumn id="8" xr3:uid="{523EA04E-EB0A-774F-8677-6E731A817778}" name="Risorse vincolate nel risultato di amministrazione al 31 dicembre 2020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409AD-A537-E546-ADD8-BDE7D0DA5B8D}">
  <dimension ref="A1:I19"/>
  <sheetViews>
    <sheetView tabSelected="1" zoomScale="80" zoomScaleNormal="80" workbookViewId="0">
      <selection activeCell="A13" sqref="A13"/>
    </sheetView>
  </sheetViews>
  <sheetFormatPr defaultColWidth="11.42578125" defaultRowHeight="15" x14ac:dyDescent="0.25"/>
  <cols>
    <col min="1" max="1" width="70" bestFit="1" customWidth="1"/>
    <col min="2" max="8" width="20.85546875" customWidth="1"/>
    <col min="9" max="9" width="30.42578125" customWidth="1"/>
  </cols>
  <sheetData>
    <row r="1" spans="1:9" ht="60" x14ac:dyDescent="0.25">
      <c r="A1" s="1" t="s">
        <v>16</v>
      </c>
      <c r="B1" s="2" t="s">
        <v>10</v>
      </c>
      <c r="C1" s="2" t="s">
        <v>11</v>
      </c>
      <c r="D1" s="2" t="s">
        <v>12</v>
      </c>
      <c r="E1" s="2" t="s">
        <v>13</v>
      </c>
      <c r="F1" s="2" t="s">
        <v>14</v>
      </c>
      <c r="G1" s="2" t="s">
        <v>15</v>
      </c>
      <c r="H1" s="3" t="s">
        <v>18</v>
      </c>
    </row>
    <row r="2" spans="1:9" x14ac:dyDescent="0.25">
      <c r="A2" s="7" t="s">
        <v>0</v>
      </c>
      <c r="B2" s="8">
        <v>7025.43</v>
      </c>
      <c r="C2" s="4">
        <f>Tabella25[[#This Row],[Accertamenti]]</f>
        <v>7025.43</v>
      </c>
      <c r="D2" s="4">
        <f>Tabella25[[#This Row],[Incassi]]</f>
        <v>7025.43</v>
      </c>
      <c r="E2" s="4">
        <f>Tabella25[[#This Row],[Impegni]]</f>
        <v>7025.43</v>
      </c>
      <c r="F2" s="4">
        <v>0</v>
      </c>
      <c r="G2" s="4">
        <v>0</v>
      </c>
      <c r="H2" s="4">
        <v>0</v>
      </c>
      <c r="I2" s="6" t="s">
        <v>19</v>
      </c>
    </row>
    <row r="3" spans="1:9" x14ac:dyDescent="0.25">
      <c r="A3" s="7" t="s">
        <v>1</v>
      </c>
      <c r="B3" s="8">
        <v>162750</v>
      </c>
      <c r="C3" s="4">
        <v>162743.89000000001</v>
      </c>
      <c r="D3" s="4">
        <v>19651</v>
      </c>
      <c r="E3" s="4">
        <f>Tabella25[[#This Row],[Impegni]]</f>
        <v>19651</v>
      </c>
      <c r="F3" s="4">
        <v>0</v>
      </c>
      <c r="G3" s="4">
        <v>0</v>
      </c>
      <c r="H3" s="4">
        <v>110617.89</v>
      </c>
      <c r="I3" t="s">
        <v>20</v>
      </c>
    </row>
    <row r="4" spans="1:9" ht="30" x14ac:dyDescent="0.25">
      <c r="A4" s="9" t="s">
        <v>6</v>
      </c>
      <c r="B4" s="8">
        <v>5322.76</v>
      </c>
      <c r="C4" s="4">
        <f>Tabella25[[#This Row],[Accertamenti]]</f>
        <v>5322.76</v>
      </c>
      <c r="D4" s="4">
        <f>Tabella25[[#This Row],[Incassi]]</f>
        <v>5322.76</v>
      </c>
      <c r="E4" s="4">
        <f>Tabella25[[#This Row],[Impegni]]</f>
        <v>5322.76</v>
      </c>
      <c r="F4" s="4">
        <v>0</v>
      </c>
      <c r="G4" s="4">
        <v>0</v>
      </c>
      <c r="H4" s="4">
        <v>0</v>
      </c>
      <c r="I4" s="6" t="s">
        <v>19</v>
      </c>
    </row>
    <row r="5" spans="1:9" x14ac:dyDescent="0.25">
      <c r="A5" s="7" t="s">
        <v>3</v>
      </c>
      <c r="B5" s="8">
        <f>1274.17+674.89+424.76</f>
        <v>2373.8199999999997</v>
      </c>
      <c r="C5" s="4">
        <f>Tabella25[[#This Row],[Accertamenti]]</f>
        <v>2373.8199999999997</v>
      </c>
      <c r="D5" s="4"/>
      <c r="E5" s="4"/>
      <c r="F5" s="4"/>
      <c r="G5" s="4"/>
      <c r="H5" s="4">
        <v>0</v>
      </c>
    </row>
    <row r="6" spans="1:9" x14ac:dyDescent="0.25">
      <c r="A6" s="7" t="s">
        <v>4</v>
      </c>
      <c r="B6" s="8">
        <v>3017.04</v>
      </c>
      <c r="C6" s="4">
        <f>Tabella25[[#This Row],[Accertamenti]]</f>
        <v>3017.04</v>
      </c>
      <c r="D6" s="4">
        <f>Tabella25[[#This Row],[Incassi]]</f>
        <v>3017.04</v>
      </c>
      <c r="E6" s="4">
        <f>Tabella25[[#This Row],[Impegni]]</f>
        <v>3017.04</v>
      </c>
      <c r="F6" s="4">
        <v>0</v>
      </c>
      <c r="G6" s="4">
        <v>0</v>
      </c>
      <c r="H6" s="4">
        <v>0</v>
      </c>
      <c r="I6" s="6" t="s">
        <v>19</v>
      </c>
    </row>
    <row r="7" spans="1:9" x14ac:dyDescent="0.25">
      <c r="A7" s="7" t="s">
        <v>5</v>
      </c>
      <c r="B7" s="8">
        <v>21442.959999999999</v>
      </c>
      <c r="C7" s="4">
        <v>21442.959999999999</v>
      </c>
      <c r="D7" s="4">
        <v>0</v>
      </c>
      <c r="E7" s="4">
        <f>Tabella25[[#This Row],[Impegni]]</f>
        <v>0</v>
      </c>
      <c r="F7" s="4">
        <v>0</v>
      </c>
      <c r="G7" s="4">
        <v>0</v>
      </c>
      <c r="H7" s="4">
        <v>21442.959999999999</v>
      </c>
      <c r="I7" t="s">
        <v>20</v>
      </c>
    </row>
    <row r="8" spans="1:9" x14ac:dyDescent="0.25">
      <c r="A8" s="7" t="s">
        <v>7</v>
      </c>
      <c r="B8" s="8">
        <v>649.12</v>
      </c>
      <c r="C8" s="4">
        <f>Tabella25[[#This Row],[Accertamenti]]</f>
        <v>649.12</v>
      </c>
      <c r="D8" s="4">
        <f>Tabella25[[#This Row],[Incassi]]</f>
        <v>649.12</v>
      </c>
      <c r="E8" s="4">
        <f>Tabella25[[#This Row],[Impegni]]</f>
        <v>649.12</v>
      </c>
      <c r="F8" s="4">
        <v>0</v>
      </c>
      <c r="G8" s="4">
        <v>0</v>
      </c>
      <c r="H8" s="4">
        <v>0</v>
      </c>
      <c r="I8" s="6" t="s">
        <v>19</v>
      </c>
    </row>
    <row r="9" spans="1:9" ht="75" x14ac:dyDescent="0.25">
      <c r="A9" s="9" t="s">
        <v>8</v>
      </c>
      <c r="B9" s="8">
        <v>9375</v>
      </c>
      <c r="C9" s="4">
        <f>Tabella25[[#This Row],[Accertamenti]]</f>
        <v>9375</v>
      </c>
      <c r="D9" s="4"/>
      <c r="E9" s="4"/>
      <c r="F9" s="4"/>
      <c r="G9" s="4"/>
      <c r="H9" s="4">
        <v>0</v>
      </c>
    </row>
    <row r="10" spans="1:9" x14ac:dyDescent="0.25">
      <c r="A10" s="7" t="s">
        <v>9</v>
      </c>
      <c r="B10" s="8">
        <v>20511.75</v>
      </c>
      <c r="C10" s="4">
        <f>Tabella25[[#This Row],[Accertamenti]]</f>
        <v>20511.75</v>
      </c>
      <c r="D10" s="4">
        <f>Tabella25[[#This Row],[Incassi]]</f>
        <v>20511.75</v>
      </c>
      <c r="E10" s="4">
        <f>Tabella25[[#This Row],[Impegni]]</f>
        <v>20511.75</v>
      </c>
      <c r="F10" s="4">
        <v>0</v>
      </c>
      <c r="G10" s="4">
        <v>0</v>
      </c>
      <c r="H10" s="4">
        <v>0</v>
      </c>
      <c r="I10" s="6" t="s">
        <v>19</v>
      </c>
    </row>
    <row r="11" spans="1:9" x14ac:dyDescent="0.25">
      <c r="A11" s="7" t="s">
        <v>9</v>
      </c>
      <c r="B11" s="8">
        <v>20511.75</v>
      </c>
      <c r="C11" s="4">
        <f>Tabella25[[#This Row],[Accertamenti]]</f>
        <v>20511.75</v>
      </c>
      <c r="D11" s="4">
        <f>Tabella25[[#This Row],[Incassi]]</f>
        <v>20511.75</v>
      </c>
      <c r="E11" s="4">
        <f>Tabella25[[#This Row],[Impegni]]</f>
        <v>20511.75</v>
      </c>
      <c r="F11" s="4">
        <v>0</v>
      </c>
      <c r="G11" s="4">
        <v>0</v>
      </c>
      <c r="H11" s="4">
        <v>0</v>
      </c>
      <c r="I11" s="6" t="s">
        <v>19</v>
      </c>
    </row>
    <row r="12" spans="1:9" x14ac:dyDescent="0.25">
      <c r="A12" s="7" t="s">
        <v>2</v>
      </c>
      <c r="B12" s="8">
        <f>11512.38+222.29</f>
        <v>11734.67</v>
      </c>
      <c r="C12" s="4">
        <f>Tabella25[[#This Row],[Accertamenti]]</f>
        <v>11734.67</v>
      </c>
      <c r="D12" s="4"/>
      <c r="E12" s="4"/>
      <c r="F12" s="4"/>
      <c r="G12" s="4"/>
      <c r="H12" s="4">
        <v>0</v>
      </c>
    </row>
    <row r="13" spans="1:9" ht="45" x14ac:dyDescent="0.25">
      <c r="A13" s="9" t="s">
        <v>22</v>
      </c>
      <c r="B13" s="8">
        <v>2373.8200000000002</v>
      </c>
      <c r="C13" s="4">
        <f>Tabella25[[#This Row],[Accertamenti]]</f>
        <v>2373.8200000000002</v>
      </c>
      <c r="D13" s="4"/>
      <c r="E13" s="4"/>
      <c r="F13" s="4"/>
      <c r="G13" s="4"/>
      <c r="H13" s="4">
        <v>0</v>
      </c>
    </row>
    <row r="14" spans="1:9" ht="75" x14ac:dyDescent="0.25">
      <c r="A14" t="s">
        <v>17</v>
      </c>
      <c r="B14" s="4">
        <f t="shared" ref="B14:H14" si="0">SUM(B2:B13)</f>
        <v>267088.12</v>
      </c>
      <c r="C14" s="4">
        <f t="shared" si="0"/>
        <v>267082.01</v>
      </c>
      <c r="D14" s="4">
        <f t="shared" si="0"/>
        <v>76688.850000000006</v>
      </c>
      <c r="E14" s="4">
        <f t="shared" si="0"/>
        <v>76688.850000000006</v>
      </c>
      <c r="F14" s="4">
        <f t="shared" si="0"/>
        <v>0</v>
      </c>
      <c r="G14" s="4">
        <f t="shared" si="0"/>
        <v>0</v>
      </c>
      <c r="H14" s="4">
        <f t="shared" si="0"/>
        <v>132060.85</v>
      </c>
      <c r="I14" s="5" t="s">
        <v>21</v>
      </c>
    </row>
    <row r="16" spans="1:9" x14ac:dyDescent="0.25">
      <c r="B16" s="4"/>
    </row>
    <row r="17" spans="2:8" x14ac:dyDescent="0.25">
      <c r="C17" s="4"/>
      <c r="E17" s="4"/>
    </row>
    <row r="18" spans="2:8" x14ac:dyDescent="0.25">
      <c r="B18" s="4"/>
      <c r="C18" s="4"/>
      <c r="E18" s="4"/>
      <c r="H18" s="4"/>
    </row>
    <row r="19" spans="2:8" x14ac:dyDescent="0.25">
      <c r="H19" s="4"/>
    </row>
  </sheetData>
  <phoneticPr fontId="2" type="noConversion"/>
  <dataValidations count="1">
    <dataValidation type="list" allowBlank="1" showInputMessage="1" showErrorMessage="1" sqref="A2:A13" xr:uid="{122B325A-BCDA-EA43-BB3F-15646BA67293}">
      <formula1>#REF!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_dataValidita xmlns="c17e47ed-ee78-49dc-a89f-1f0c5abc9054">"2023-05-10T17:18:30+02:00"</doc_dataValidita>
    <prot_segnatura xmlns="c17e47ed-ee78-49dc-a89f-1f0c5abc9054" xsi:nil="true"/>
    <doc_soggetto xmlns="c17e47ed-ee78-49dc-a89f-1f0c5abc9054">"Soggetto"</doc_soggetto>
    <prot_motivazioneAnnullamento xmlns="c17e47ed-ee78-49dc-a89f-1f0c5abc9054" xsi:nil="true"/>
    <rep_numeroRegistrazione xmlns="c17e47ed-ee78-49dc-a89f-1f0c5abc9054" xsi:nil="true"/>
    <doc_id xmlns="c17e47ed-ee78-49dc-a89f-1f0c5abc9054">"d0cfcc81-e3bb-4077-8ec5-a7fcadefef0b"</doc_id>
    <prot_destinatario xmlns="c17e47ed-ee78-49dc-a89f-1f0c5abc9054" xsi:nil="true"/>
    <doc_notaDescrittiva xmlns="c17e47ed-ee78-49dc-a89f-1f0c5abc9054">"fondi covid"</doc_notaDescrittiva>
    <doc_dataCreazione xmlns="c17e47ed-ee78-49dc-a89f-1f0c5abc9054">"2023-05-10T15:18:32.8944209Z"</doc_dataCreazione>
    <doc_periodoValidita xmlns="c17e47ed-ee78-49dc-a89f-1f0c5abc9054">1</doc_periodoValidita>
    <doc_denominazione xmlns="c17e47ed-ee78-49dc-a89f-1f0c5abc9054">"fondi_covid"</doc_denominazione>
    <doc_destinantari xmlns="c17e47ed-ee78-49dc-a89f-1f0c5abc9054">""</doc_destinantari>
    <rep_dataRegistrazione xmlns="c17e47ed-ee78-49dc-a89f-1f0c5abc9054" xsi:nil="true"/>
    <prot_data xmlns="c17e47ed-ee78-49dc-a89f-1f0c5abc9054" xsi:nil="true"/>
    <doc_aoo xmlns="c17e47ed-ee78-49dc-a89f-1f0c5abc9054">"SEZ_CON_LOM"</doc_aoo>
    <documentMetadata xmlns="c17e47ed-ee78-49dc-a89f-1f0c5abc9054">{"id":"d0cfcc81-e3bb-4077-8ec5-a7fcadefef0b","versione":0,"oggetto":"fondi covid","denominazione":"fondi_covid","soggetto":"Soggetto","classificazione":"Classificazione","periodoValidita":1,"destinazionePostValidita":" ","aoo":"SEZ_CON_LOM","uo":"","fileName":"fondi_covid.xlsx","notaDescrittiva":"fondi covid","dataValidita":"2023-05-10T17:18:30+02:00","dataEmissione":"2023-05-10T17:18:30+02:00","dataCreazione":"2023-05-10T15:18:32.8944209Z","protocollo":null,"destinatari":"","numeroAllegati":0,"repertorioRegistrazione":null,"allegatiAlDocumento":[],"documentoPadre":null,"documentoFascicolo":null,"documentoInformatico":null}</documentMetadata>
    <doc_filename xmlns="c17e47ed-ee78-49dc-a89f-1f0c5abc9054">"fondi_covid.xlsx"</doc_filename>
    <doc_destinazionePostValidita xmlns="c17e47ed-ee78-49dc-a89f-1f0c5abc9054">" "</doc_destinazionePostValidita>
    <FiglioList xmlns="c17e47ed-ee78-49dc-a89f-1f0c5abc9054" xsi:nil="true"/>
    <doc_versione xmlns="c17e47ed-ee78-49dc-a89f-1f0c5abc9054">0</doc_versione>
    <doc_oggetto xmlns="c17e47ed-ee78-49dc-a89f-1f0c5abc9054">"fondi covid"</doc_oggetto>
    <Padre xmlns="c17e47ed-ee78-49dc-a89f-1f0c5abc9054">5fe08f7d-81c3-4442-a23c-254005488f8f</Padre>
    <doc_dataEmissione xmlns="c17e47ed-ee78-49dc-a89f-1f0c5abc9054">"2023-05-10T17:18:30+02:00"</doc_dataEmissione>
    <doc_uo xmlns="c17e47ed-ee78-49dc-a89f-1f0c5abc9054">""</doc_uo>
    <prot_oggetto xmlns="c17e47ed-ee78-49dc-a89f-1f0c5abc9054" xsi:nil="true"/>
    <prot_mittente xmlns="c17e47ed-ee78-49dc-a89f-1f0c5abc9054" xsi:nil="true"/>
    <doc_classificazione xmlns="c17e47ed-ee78-49dc-a89f-1f0c5abc9054">"Classificazione"</doc_classificazione>
    <prot_dataAnnullamento xmlns="c17e47ed-ee78-49dc-a89f-1f0c5abc9054" xsi:nil="true"/>
    <_dlc_DocId xmlns="c17e47ed-ee78-49dc-a89f-1f0c5abc9054">RW3EFYYVFDCD-1376561527-18405</_dlc_DocId>
    <_dlc_DocIdUrl xmlns="c17e47ed-ee78-49dc-a89f-1f0c5abc9054">
      <Url>https://corteconti.sharepoint.com/sites/CDCPWEBCONTE01SC/_layouts/15/DocIdRedir.aspx?ID=RW3EFYYVFDCD-1376561527-18405</Url>
      <Description>RW3EFYYVFDCD-1376561527-18405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CDCDocumento" ma:contentTypeID="0x010100D5C2F139516B419D801AC6C18942554D00586450FEA9EBF24081822C6602525EA4" ma:contentTypeVersion="31" ma:contentTypeDescription="ContentType CDCDocument" ma:contentTypeScope="" ma:versionID="4cb20215d769e51da4e12f735f3e775f">
  <xsd:schema xmlns:xsd="http://www.w3.org/2001/XMLSchema" xmlns:xs="http://www.w3.org/2001/XMLSchema" xmlns:p="http://schemas.microsoft.com/office/2006/metadata/properties" xmlns:ns2="c17e47ed-ee78-49dc-a89f-1f0c5abc9054" xmlns:ns3="e5e225c5-9ab1-4fe9-b960-1ad785b68257" targetNamespace="http://schemas.microsoft.com/office/2006/metadata/properties" ma:root="true" ma:fieldsID="17ea51248e7e9d8232bcc731269c9a8b" ns2:_="" ns3:_="">
    <xsd:import namespace="c17e47ed-ee78-49dc-a89f-1f0c5abc9054"/>
    <xsd:import namespace="e5e225c5-9ab1-4fe9-b960-1ad785b6825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_id" minOccurs="0"/>
                <xsd:element ref="ns2:doc_filename" minOccurs="0"/>
                <xsd:element ref="ns2:doc_versione" minOccurs="0"/>
                <xsd:element ref="ns2:doc_dataCreazione" minOccurs="0"/>
                <xsd:element ref="ns2:doc_dataValidita" minOccurs="0"/>
                <xsd:element ref="ns2:doc_oggetto" minOccurs="0"/>
                <xsd:element ref="ns2:doc_denominazione" minOccurs="0"/>
                <xsd:element ref="ns2:doc_soggetto" minOccurs="0"/>
                <xsd:element ref="ns2:doc_destinantari" minOccurs="0"/>
                <xsd:element ref="ns2:doc_classificazione" minOccurs="0"/>
                <xsd:element ref="ns2:doc_dataEmissione" minOccurs="0"/>
                <xsd:element ref="ns2:doc_periodoValidita" minOccurs="0"/>
                <xsd:element ref="ns2:doc_destinazionePostValidita" minOccurs="0"/>
                <xsd:element ref="ns2:doc_aoo" minOccurs="0"/>
                <xsd:element ref="ns2:doc_uo" minOccurs="0"/>
                <xsd:element ref="ns2:doc_notaDescrittiva" minOccurs="0"/>
                <xsd:element ref="ns2:prot_segnatura" minOccurs="0"/>
                <xsd:element ref="ns2:prot_data" minOccurs="0"/>
                <xsd:element ref="ns2:prot_oggetto" minOccurs="0"/>
                <xsd:element ref="ns2:prot_mittente" minOccurs="0"/>
                <xsd:element ref="ns2:prot_destinatario" minOccurs="0"/>
                <xsd:element ref="ns2:prot_dataAnnullamento" minOccurs="0"/>
                <xsd:element ref="ns2:prot_motivazioneAnnullamento" minOccurs="0"/>
                <xsd:element ref="ns2:documentMetadata" minOccurs="0"/>
                <xsd:element ref="ns2:Padre" minOccurs="0"/>
                <xsd:element ref="ns2:FiglioList" minOccurs="0"/>
                <xsd:element ref="ns2:rep_dataRegistrazione" minOccurs="0"/>
                <xsd:element ref="ns2:rep_numeroRegistrazione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7e47ed-ee78-49dc-a89f-1f0c5abc905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e ID documento" ma:description="Valore dell'ID documento assegnato all'elemento." ma:indexed="true" ma:internalName="_dlc_DocId" ma:readOnly="true">
      <xsd:simpleType>
        <xsd:restriction base="dms:Text"/>
      </xsd:simpleType>
    </xsd:element>
    <xsd:element name="_dlc_DocIdUrl" ma:index="9" nillable="true" ma:displayName="ID documento" ma:description="Collegamento permanente al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_id" ma:index="11" nillable="true" ma:displayName="doc_id" ma:internalName="doc_id">
      <xsd:simpleType>
        <xsd:restriction base="dms:Text"/>
      </xsd:simpleType>
    </xsd:element>
    <xsd:element name="doc_filename" ma:index="12" nillable="true" ma:displayName="doc_filename" ma:internalName="doc_filename">
      <xsd:simpleType>
        <xsd:restriction base="dms:Text"/>
      </xsd:simpleType>
    </xsd:element>
    <xsd:element name="doc_versione" ma:index="13" nillable="true" ma:displayName="doc_versione" ma:internalName="doc_versione">
      <xsd:simpleType>
        <xsd:restriction base="dms:Unknown"/>
      </xsd:simpleType>
    </xsd:element>
    <xsd:element name="doc_dataCreazione" ma:index="14" nillable="true" ma:displayName="doc_dataCreazione" ma:internalName="doc_dataCreazione">
      <xsd:simpleType>
        <xsd:restriction base="dms:Text"/>
      </xsd:simpleType>
    </xsd:element>
    <xsd:element name="doc_dataValidita" ma:index="15" nillable="true" ma:displayName="doc_dataValidita" ma:internalName="doc_dataValidita">
      <xsd:simpleType>
        <xsd:restriction base="dms:Note">
          <xsd:maxLength value="255"/>
        </xsd:restriction>
      </xsd:simpleType>
    </xsd:element>
    <xsd:element name="doc_oggetto" ma:index="16" nillable="true" ma:displayName="doc_oggetto" ma:internalName="doc_oggetto">
      <xsd:simpleType>
        <xsd:restriction base="dms:Note">
          <xsd:maxLength value="255"/>
        </xsd:restriction>
      </xsd:simpleType>
    </xsd:element>
    <xsd:element name="doc_denominazione" ma:index="17" nillable="true" ma:displayName="doc_denominazione" ma:internalName="doc_denominazione">
      <xsd:simpleType>
        <xsd:restriction base="dms:Note">
          <xsd:maxLength value="255"/>
        </xsd:restriction>
      </xsd:simpleType>
    </xsd:element>
    <xsd:element name="doc_soggetto" ma:index="18" nillable="true" ma:displayName="doc_soggetto" ma:internalName="doc_soggetto">
      <xsd:simpleType>
        <xsd:restriction base="dms:Note">
          <xsd:maxLength value="255"/>
        </xsd:restriction>
      </xsd:simpleType>
    </xsd:element>
    <xsd:element name="doc_destinantari" ma:index="19" nillable="true" ma:displayName="doc_destinantari" ma:internalName="doc_destinantari">
      <xsd:simpleType>
        <xsd:restriction base="dms:Note">
          <xsd:maxLength value="255"/>
        </xsd:restriction>
      </xsd:simpleType>
    </xsd:element>
    <xsd:element name="doc_classificazione" ma:index="20" nillable="true" ma:displayName="doc_classificazione" ma:internalName="doc_classificazione">
      <xsd:simpleType>
        <xsd:restriction base="dms:Note">
          <xsd:maxLength value="255"/>
        </xsd:restriction>
      </xsd:simpleType>
    </xsd:element>
    <xsd:element name="doc_dataEmissione" ma:index="21" nillable="true" ma:displayName="doc_dataEmissione" ma:internalName="doc_dataEmissione">
      <xsd:simpleType>
        <xsd:restriction base="dms:Note">
          <xsd:maxLength value="255"/>
        </xsd:restriction>
      </xsd:simpleType>
    </xsd:element>
    <xsd:element name="doc_periodoValidita" ma:index="22" nillable="true" ma:displayName="doc_periodoValidita" ma:internalName="doc_periodoValidita">
      <xsd:simpleType>
        <xsd:restriction base="dms:Note">
          <xsd:maxLength value="255"/>
        </xsd:restriction>
      </xsd:simpleType>
    </xsd:element>
    <xsd:element name="doc_destinazionePostValidita" ma:index="23" nillable="true" ma:displayName="doc_destinazionePostValidita" ma:internalName="doc_destinazionePostValidita">
      <xsd:simpleType>
        <xsd:restriction base="dms:Note">
          <xsd:maxLength value="255"/>
        </xsd:restriction>
      </xsd:simpleType>
    </xsd:element>
    <xsd:element name="doc_aoo" ma:index="24" nillable="true" ma:displayName="doc_aoo" ma:internalName="doc_aoo">
      <xsd:simpleType>
        <xsd:restriction base="dms:Note">
          <xsd:maxLength value="255"/>
        </xsd:restriction>
      </xsd:simpleType>
    </xsd:element>
    <xsd:element name="doc_uo" ma:index="25" nillable="true" ma:displayName="doc_uo" ma:internalName="doc_uo">
      <xsd:simpleType>
        <xsd:restriction base="dms:Note">
          <xsd:maxLength value="255"/>
        </xsd:restriction>
      </xsd:simpleType>
    </xsd:element>
    <xsd:element name="doc_notaDescrittiva" ma:index="26" nillable="true" ma:displayName="doc_notaDescrittiva" ma:internalName="doc_notaDescrittiva">
      <xsd:simpleType>
        <xsd:restriction base="dms:Note">
          <xsd:maxLength value="255"/>
        </xsd:restriction>
      </xsd:simpleType>
    </xsd:element>
    <xsd:element name="prot_segnatura" ma:index="27" nillable="true" ma:displayName="prot_segnatura" ma:internalName="prot_segnatura">
      <xsd:simpleType>
        <xsd:restriction base="dms:Note">
          <xsd:maxLength value="255"/>
        </xsd:restriction>
      </xsd:simpleType>
    </xsd:element>
    <xsd:element name="prot_data" ma:index="28" nillable="true" ma:displayName="prot_data" ma:internalName="prot_data">
      <xsd:simpleType>
        <xsd:restriction base="dms:Note">
          <xsd:maxLength value="255"/>
        </xsd:restriction>
      </xsd:simpleType>
    </xsd:element>
    <xsd:element name="prot_oggetto" ma:index="29" nillable="true" ma:displayName="prot_oggetto" ma:internalName="prot_oggetto">
      <xsd:simpleType>
        <xsd:restriction base="dms:Note">
          <xsd:maxLength value="255"/>
        </xsd:restriction>
      </xsd:simpleType>
    </xsd:element>
    <xsd:element name="prot_mittente" ma:index="30" nillable="true" ma:displayName="prot_mittente" ma:internalName="prot_mittente">
      <xsd:simpleType>
        <xsd:restriction base="dms:Note">
          <xsd:maxLength value="255"/>
        </xsd:restriction>
      </xsd:simpleType>
    </xsd:element>
    <xsd:element name="prot_destinatario" ma:index="31" nillable="true" ma:displayName="prot_destinatario" ma:internalName="prot_destinatario">
      <xsd:simpleType>
        <xsd:restriction base="dms:Note">
          <xsd:maxLength value="255"/>
        </xsd:restriction>
      </xsd:simpleType>
    </xsd:element>
    <xsd:element name="prot_dataAnnullamento" ma:index="32" nillable="true" ma:displayName="prot_dataAnnullamento" ma:internalName="prot_dataAnnullamento">
      <xsd:simpleType>
        <xsd:restriction base="dms:Note">
          <xsd:maxLength value="255"/>
        </xsd:restriction>
      </xsd:simpleType>
    </xsd:element>
    <xsd:element name="prot_motivazioneAnnullamento" ma:index="33" nillable="true" ma:displayName="prot_motivazioneAnnullamento" ma:internalName="prot_motivazioneAnnullamento">
      <xsd:simpleType>
        <xsd:restriction base="dms:Note">
          <xsd:maxLength value="255"/>
        </xsd:restriction>
      </xsd:simpleType>
    </xsd:element>
    <xsd:element name="documentMetadata" ma:index="34" nillable="true" ma:displayName="documentMetadata" ma:internalName="documentMetadata">
      <xsd:simpleType>
        <xsd:restriction base="dms:Note">
          <xsd:maxLength value="255"/>
        </xsd:restriction>
      </xsd:simpleType>
    </xsd:element>
    <xsd:element name="Padre" ma:index="35" nillable="true" ma:displayName="Padre" ma:internalName="Padre">
      <xsd:simpleType>
        <xsd:restriction base="dms:Text"/>
      </xsd:simpleType>
    </xsd:element>
    <xsd:element name="FiglioList" ma:index="36" nillable="true" ma:displayName="FiglioList" ma:internalName="FiglioList">
      <xsd:simpleType>
        <xsd:restriction base="dms:Note">
          <xsd:maxLength value="255"/>
        </xsd:restriction>
      </xsd:simpleType>
    </xsd:element>
    <xsd:element name="rep_dataRegistrazione" ma:index="37" nillable="true" ma:displayName="rep_dataRegistrazione" ma:internalName="rep_dataRegistrazione">
      <xsd:simpleType>
        <xsd:restriction base="dms:Note">
          <xsd:maxLength value="255"/>
        </xsd:restriction>
      </xsd:simpleType>
    </xsd:element>
    <xsd:element name="rep_numeroRegistrazione" ma:index="38" nillable="true" ma:displayName="rep_numeroRegistrazione" ma:internalName="rep_numeroRegistrazion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e225c5-9ab1-4fe9-b960-1ad785b682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EBA2EA-DA7E-4A83-9868-F1AC4586DB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E920C0-5FE1-4C2A-9FA6-4C5A8D769DC9}">
  <ds:schemaRefs>
    <ds:schemaRef ds:uri="91224b2b-1bad-4b1b-8b4a-76ece94f1f59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08352385-731f-48be-8af7-10f5548ee1d7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c17e47ed-ee78-49dc-a89f-1f0c5abc9054"/>
  </ds:schemaRefs>
</ds:datastoreItem>
</file>

<file path=customXml/itemProps3.xml><?xml version="1.0" encoding="utf-8"?>
<ds:datastoreItem xmlns:ds="http://schemas.openxmlformats.org/officeDocument/2006/customXml" ds:itemID="{FDDD9087-D088-4217-8DB0-566EE79D8A8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E708B39-9044-4E8C-B2BF-8E56DC3EE0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7e47ed-ee78-49dc-a89f-1f0c5abc9054"/>
    <ds:schemaRef ds:uri="e5e225c5-9ab1-4fe9-b960-1ad785b682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Russo Valeria</dc:creator>
  <cp:keywords/>
  <dc:description/>
  <cp:lastModifiedBy>Viviana Cerea</cp:lastModifiedBy>
  <cp:revision/>
  <dcterms:created xsi:type="dcterms:W3CDTF">2022-05-23T08:06:44Z</dcterms:created>
  <dcterms:modified xsi:type="dcterms:W3CDTF">2023-05-29T13:26:23Z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0x010100D5C2F139516B419D801AC6C18942554D00586450FEA9EBF24081822C6602525EA4</vt:lpwstr>
  </property>
  <property fmtid="{D5CDD505-2E9C-101B-9397-08002B2CF9AE}" pid="3" name="_dlc_DocIdItemGuid">
    <vt:lpwstr>d0cfcc81-e3bb-4077-8ec5-a7fcadefef0b</vt:lpwstr>
  </property>
</Properties>
</file>